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hinozaki.JAMTDOM\AppData\Local\Microsoft\Windows\INetCache\Content.Outlook\OZRNASIB\"/>
    </mc:Choice>
  </mc:AlternateContent>
  <xr:revisionPtr revIDLastSave="0" documentId="13_ncr:1_{80C4D34C-6202-44BE-9504-3F1403925A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" i="1"/>
</calcChain>
</file>

<file path=xl/sharedStrings.xml><?xml version="1.0" encoding="utf-8"?>
<sst xmlns="http://schemas.openxmlformats.org/spreadsheetml/2006/main" count="94" uniqueCount="80">
  <si>
    <t>日臨技支部名</t>
  </si>
  <si>
    <t>都道府県技師会</t>
  </si>
  <si>
    <t>北日本支部</t>
  </si>
  <si>
    <t>北海道</t>
  </si>
  <si>
    <t>青森県</t>
  </si>
  <si>
    <t>岩手県</t>
  </si>
  <si>
    <t>宮城県</t>
  </si>
  <si>
    <t>秋田県</t>
  </si>
  <si>
    <t>山形県</t>
  </si>
  <si>
    <t>福島県</t>
  </si>
  <si>
    <t>新潟県</t>
  </si>
  <si>
    <t>日臨技</t>
  </si>
  <si>
    <t>［北日本支部］</t>
  </si>
  <si>
    <t>関甲信支部</t>
  </si>
  <si>
    <t>茨城県</t>
  </si>
  <si>
    <t>栃木県</t>
  </si>
  <si>
    <t>群馬県</t>
  </si>
  <si>
    <t>埼玉県</t>
  </si>
  <si>
    <t>山梨県</t>
  </si>
  <si>
    <t>長野県</t>
  </si>
  <si>
    <t>［関甲信支部］</t>
  </si>
  <si>
    <t>首都圏支部</t>
  </si>
  <si>
    <t>千葉県</t>
  </si>
  <si>
    <t>東京都</t>
  </si>
  <si>
    <t>神奈川県</t>
  </si>
  <si>
    <t>［首都圏支部］</t>
  </si>
  <si>
    <t>中部圏支部</t>
  </si>
  <si>
    <t>富山県</t>
  </si>
  <si>
    <t>石川県</t>
  </si>
  <si>
    <t>岐阜県</t>
  </si>
  <si>
    <t>静岡県</t>
  </si>
  <si>
    <t>愛知県</t>
  </si>
  <si>
    <t>三重県</t>
  </si>
  <si>
    <t>［中部圏支部］</t>
  </si>
  <si>
    <t>近畿支部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</si>
  <si>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</si>
  <si>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</si>
  <si>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</si>
  <si>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</si>
  <si>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</si>
  <si>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</si>
  <si>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</si>
  <si>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［近畿支部］</t>
  </si>
  <si>
    <t>中四国支部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</si>
  <si>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</si>
  <si>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</si>
  <si>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</si>
  <si>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</si>
  <si>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</si>
  <si>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</si>
  <si>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</si>
  <si>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</si>
  <si>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</si>
  <si>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［中四国支部］</t>
  </si>
  <si>
    <t>九州支部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</si>
  <si>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</si>
  <si>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</si>
  <si>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</si>
  <si>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</si>
  <si>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</si>
  <si>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</si>
  <si>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</si>
  <si>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</si>
  <si>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［九州支部］</t>
  </si>
  <si>
    <t>［小計：99 日臨技］</t>
  </si>
  <si>
    <t>合計：会員</t>
  </si>
  <si>
    <t>合計：入会申請者</t>
  </si>
  <si>
    <t>合計：非会員</t>
  </si>
  <si>
    <t>総合計</t>
  </si>
  <si>
    <t>修了者数合計</t>
  </si>
  <si>
    <t>修了率（％）</t>
  </si>
  <si>
    <t>会員数</t>
  </si>
  <si>
    <t>2015年度</t>
    <rPh sb="4" eb="5">
      <t>ネン</t>
    </rPh>
    <rPh sb="5" eb="6">
      <t>ド</t>
    </rPh>
    <phoneticPr fontId="3"/>
  </si>
  <si>
    <t>2016年度</t>
    <rPh sb="4" eb="5">
      <t>ネン</t>
    </rPh>
    <rPh sb="5" eb="6">
      <t>ド</t>
    </rPh>
    <phoneticPr fontId="3"/>
  </si>
  <si>
    <t>2017年度</t>
    <rPh sb="4" eb="5">
      <t>ネン</t>
    </rPh>
    <rPh sb="5" eb="6">
      <t>ド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</si>
  <si>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</si>
  <si>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</si>
  <si>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修了者総合計</t>
    <rPh sb="0" eb="2">
      <t>シュウリョウ</t>
    </rPh>
    <rPh sb="2" eb="3">
      <t>シャ</t>
    </rPh>
    <rPh sb="3" eb="5">
      <t>ソウゴウ</t>
    </rPh>
    <rPh sb="5" eb="6">
      <t>ケイ</t>
    </rPh>
    <phoneticPr fontId="3"/>
  </si>
  <si>
    <t>全受講率
（％）</t>
    <rPh sb="0" eb="1">
      <t>ゼン</t>
    </rPh>
    <rPh sb="1" eb="4">
      <t>ジュコウリツ</t>
    </rPh>
    <phoneticPr fontId="3"/>
  </si>
  <si>
    <r>
      <t xml:space="preserve">検体採取等に関する厚生労働省指定講習会　都道府県別修了者一覧   </t>
    </r>
    <r>
      <rPr>
        <sz val="20"/>
        <color theme="1"/>
        <rFont val="ＭＳ Ｐゴシック"/>
        <family val="3"/>
        <charset val="128"/>
        <scheme val="minor"/>
      </rPr>
      <t xml:space="preserve"> 別添1</t>
    </r>
    <rPh sb="0" eb="2">
      <t>ケンタイ</t>
    </rPh>
    <rPh sb="2" eb="4">
      <t>サイシュ</t>
    </rPh>
    <rPh sb="4" eb="5">
      <t>トウ</t>
    </rPh>
    <rPh sb="6" eb="7">
      <t>カン</t>
    </rPh>
    <rPh sb="9" eb="11">
      <t>コウセイ</t>
    </rPh>
    <rPh sb="11" eb="14">
      <t>ロウドウショウ</t>
    </rPh>
    <rPh sb="14" eb="16">
      <t>シテイ</t>
    </rPh>
    <rPh sb="16" eb="19">
      <t>コウシュウカイ</t>
    </rPh>
    <rPh sb="20" eb="24">
      <t>トドウフケン</t>
    </rPh>
    <rPh sb="24" eb="25">
      <t>ベツ</t>
    </rPh>
    <rPh sb="25" eb="27">
      <t>シュウリョウ</t>
    </rPh>
    <rPh sb="27" eb="28">
      <t>シャ</t>
    </rPh>
    <rPh sb="28" eb="30">
      <t>イチラン</t>
    </rPh>
    <rPh sb="34" eb="36">
      <t>ベッテン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</si>
</sst>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name val="MS UI Gothic"/>
      <family val="3"/>
      <charset val="128"/>
    </font>
    <font>
      <sz val="10"/>
      <name val="MS UI Gothic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/>
    <xf numFmtId="0" fontId="4" fillId="2" borderId="1" xfId="0" applyFont="1" applyFill="1" applyBorder="1" applyAlignment="1"/>
    <xf numFmtId="38" fontId="0" fillId="0" borderId="0" xfId="1" applyFont="1" applyAlignment="1"/>
    <xf numFmtId="38" fontId="4" fillId="0" borderId="1" xfId="1" applyFont="1" applyBorder="1" applyAlignment="1">
      <alignment horizontal="center" shrinkToFit="1"/>
    </xf>
    <xf numFmtId="38" fontId="5" fillId="0" borderId="1" xfId="1" applyFont="1" applyBorder="1" applyAlignment="1">
      <alignment horizontal="right"/>
    </xf>
    <xf numFmtId="38" fontId="5" fillId="0" borderId="1" xfId="1" applyFont="1" applyBorder="1" applyAlignment="1"/>
    <xf numFmtId="0" fontId="4" fillId="0" borderId="1" xfId="0" applyFont="1" applyBorder="1" applyAlignment="1"/>
    <xf numFmtId="0" fontId="2" fillId="0" borderId="0" xfId="0" applyFont="1">
      <alignment vertical="center"/>
    </xf>
    <xf numFmtId="0" fontId="4" fillId="3" borderId="1" xfId="0" applyFont="1" applyFill="1" applyBorder="1" applyAlignment="1"/>
    <xf numFmtId="38" fontId="4" fillId="3" borderId="1" xfId="1" applyFont="1" applyFill="1" applyBorder="1" applyAlignment="1">
      <alignment horizontal="right"/>
    </xf>
    <xf numFmtId="38" fontId="4" fillId="4" borderId="1" xfId="1" applyFont="1" applyFill="1" applyBorder="1" applyAlignment="1">
      <alignment horizontal="right"/>
    </xf>
    <xf numFmtId="0" fontId="4" fillId="4" borderId="1" xfId="0" applyFont="1" applyFill="1" applyBorder="1" applyAlignment="1"/>
    <xf numFmtId="38" fontId="4" fillId="4" borderId="1" xfId="1" applyFont="1" applyFill="1" applyBorder="1" applyAlignment="1"/>
    <xf numFmtId="38" fontId="4" fillId="0" borderId="5" xfId="1" applyFont="1" applyBorder="1" applyAlignment="1">
      <alignment horizontal="center" shrinkToFit="1"/>
    </xf>
    <xf numFmtId="38" fontId="5" fillId="0" borderId="5" xfId="1" applyFont="1" applyBorder="1" applyAlignment="1">
      <alignment horizontal="right"/>
    </xf>
    <xf numFmtId="38" fontId="4" fillId="3" borderId="5" xfId="1" applyFont="1" applyFill="1" applyBorder="1" applyAlignment="1">
      <alignment horizontal="right"/>
    </xf>
    <xf numFmtId="38" fontId="5" fillId="0" borderId="5" xfId="1" applyFont="1" applyBorder="1" applyAlignment="1"/>
    <xf numFmtId="38" fontId="4" fillId="4" borderId="5" xfId="1" applyFont="1" applyFill="1" applyBorder="1" applyAlignment="1"/>
    <xf numFmtId="38" fontId="5" fillId="0" borderId="10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4" fillId="4" borderId="10" xfId="1" applyFont="1" applyFill="1" applyBorder="1" applyAlignment="1">
      <alignment horizontal="right"/>
    </xf>
    <xf numFmtId="38" fontId="4" fillId="4" borderId="11" xfId="1" applyFont="1" applyFill="1" applyBorder="1" applyAlignment="1">
      <alignment horizontal="right"/>
    </xf>
    <xf numFmtId="38" fontId="4" fillId="4" borderId="12" xfId="1" applyFont="1" applyFill="1" applyBorder="1" applyAlignment="1">
      <alignment horizontal="right"/>
    </xf>
    <xf numFmtId="38" fontId="4" fillId="4" borderId="13" xfId="1" applyFont="1" applyFill="1" applyBorder="1" applyAlignment="1">
      <alignment horizontal="right"/>
    </xf>
    <xf numFmtId="38" fontId="7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11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7" fillId="0" borderId="5" xfId="1" applyFont="1" applyBorder="1" applyAlignment="1">
      <alignment horizontal="center"/>
    </xf>
    <xf numFmtId="38" fontId="7" fillId="0" borderId="7" xfId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P3" sqref="P3"/>
    </sheetView>
  </sheetViews>
  <sheetFormatPr defaultRowHeight="13.5" x14ac:dyDescent="0.15"/>
  <cols>
    <col min="1" max="2" width="12.625" style="1" customWidth="1"/>
    <col min="3" max="15" width="9.625" style="4" customWidth="1"/>
  </cols>
  <sheetData>
    <row r="1" spans="1:15" ht="27.75" customHeight="1" thickBot="1" x14ac:dyDescent="0.2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30"/>
    </row>
    <row r="2" spans="1:15" ht="18" x14ac:dyDescent="0.2">
      <c r="A2" s="36" t="s">
        <v>0</v>
      </c>
      <c r="B2" s="36" t="s">
        <v>1</v>
      </c>
      <c r="C2" s="37" t="s">
        <v>71</v>
      </c>
      <c r="D2" s="26" t="s">
        <v>72</v>
      </c>
      <c r="E2" s="26"/>
      <c r="F2" s="26" t="s">
        <v>73</v>
      </c>
      <c r="G2" s="26"/>
      <c r="H2" s="26" t="s">
        <v>74</v>
      </c>
      <c r="I2" s="26"/>
      <c r="J2" s="26" t="s">
        <v>75</v>
      </c>
      <c r="K2" s="26"/>
      <c r="L2" s="34" t="s">
        <v>76</v>
      </c>
      <c r="M2" s="35"/>
      <c r="N2" s="38" t="s">
        <v>77</v>
      </c>
      <c r="O2" s="27" t="s">
        <v>78</v>
      </c>
    </row>
    <row r="3" spans="1:15" x14ac:dyDescent="0.15">
      <c r="A3" s="36"/>
      <c r="B3" s="36"/>
      <c r="C3" s="37"/>
      <c r="D3" s="5" t="s">
        <v>69</v>
      </c>
      <c r="E3" s="5" t="s">
        <v>70</v>
      </c>
      <c r="F3" s="5" t="s">
        <v>69</v>
      </c>
      <c r="G3" s="5" t="s">
        <v>70</v>
      </c>
      <c r="H3" s="5" t="s">
        <v>69</v>
      </c>
      <c r="I3" s="5" t="s">
        <v>70</v>
      </c>
      <c r="J3" s="5" t="s">
        <v>69</v>
      </c>
      <c r="K3" s="5" t="s">
        <v>70</v>
      </c>
      <c r="L3" s="5" t="s">
        <v>69</v>
      </c>
      <c r="M3" s="15" t="s">
        <v>70</v>
      </c>
      <c r="N3" s="39"/>
      <c r="O3" s="28"/>
    </row>
    <row r="4" spans="1:15" x14ac:dyDescent="0.15">
      <c r="A4" s="31" t="s">
        <v>2</v>
      </c>
      <c r="B4" s="2" t="s">
        <v>3</v>
      </c>
      <c r="C4" s="6">
        <v>3209</v>
      </c>
      <c r="D4" s="6">
        <v>720</v>
      </c>
      <c r="E4" s="6">
        <v>22.4</v>
      </c>
      <c r="F4" s="6">
        <v>431</v>
      </c>
      <c r="G4" s="6">
        <v>13.4</v>
      </c>
      <c r="H4" s="6">
        <v>331</v>
      </c>
      <c r="I4" s="6">
        <v>10.3</v>
      </c>
      <c r="J4" s="6">
        <v>493</v>
      </c>
      <c r="K4" s="6">
        <v>15.4</v>
      </c>
      <c r="L4" s="6">
        <v>339</v>
      </c>
      <c r="M4" s="16">
        <v>10.6</v>
      </c>
      <c r="N4" s="20">
        <f>SUM(D4,F4,H4,J4,L4)</f>
        <v>2314</v>
      </c>
      <c r="O4" s="21">
        <v>72.099999999999994</v>
      </c>
    </row>
    <row r="5" spans="1:15" x14ac:dyDescent="0.15">
      <c r="A5" s="32"/>
      <c r="B5" s="2" t="s">
        <v>4</v>
      </c>
      <c r="C5" s="6">
        <v>631</v>
      </c>
      <c r="D5" s="6">
        <v>115</v>
      </c>
      <c r="E5" s="6">
        <v>18.2</v>
      </c>
      <c r="F5" s="6">
        <v>94</v>
      </c>
      <c r="G5" s="6">
        <v>14.9</v>
      </c>
      <c r="H5" s="6">
        <v>98</v>
      </c>
      <c r="I5" s="6">
        <v>15.5</v>
      </c>
      <c r="J5" s="6">
        <v>77</v>
      </c>
      <c r="K5" s="6">
        <v>12.2</v>
      </c>
      <c r="L5" s="6">
        <v>91</v>
      </c>
      <c r="M5" s="16">
        <v>14.4</v>
      </c>
      <c r="N5" s="20">
        <f t="shared" ref="N5:N68" si="0">SUM(D5,F5,H5,J5,L5)</f>
        <v>475</v>
      </c>
      <c r="O5" s="21">
        <v>75.3</v>
      </c>
    </row>
    <row r="6" spans="1:15" x14ac:dyDescent="0.15">
      <c r="A6" s="32"/>
      <c r="B6" s="2" t="s">
        <v>5</v>
      </c>
      <c r="C6" s="6">
        <v>575</v>
      </c>
      <c r="D6" s="6">
        <v>156</v>
      </c>
      <c r="E6" s="6">
        <v>27.1</v>
      </c>
      <c r="F6" s="6">
        <v>73</v>
      </c>
      <c r="G6" s="6">
        <v>12.7</v>
      </c>
      <c r="H6" s="6">
        <v>94</v>
      </c>
      <c r="I6" s="6">
        <v>16.3</v>
      </c>
      <c r="J6" s="6">
        <v>58</v>
      </c>
      <c r="K6" s="6">
        <v>10.1</v>
      </c>
      <c r="L6" s="6">
        <v>65</v>
      </c>
      <c r="M6" s="16">
        <v>11.3</v>
      </c>
      <c r="N6" s="20">
        <f t="shared" si="0"/>
        <v>446</v>
      </c>
      <c r="O6" s="21">
        <v>77.599999999999994</v>
      </c>
    </row>
    <row r="7" spans="1:15" x14ac:dyDescent="0.15">
      <c r="A7" s="32"/>
      <c r="B7" s="2" t="s">
        <v>6</v>
      </c>
      <c r="C7" s="6">
        <v>1121</v>
      </c>
      <c r="D7" s="6">
        <v>414</v>
      </c>
      <c r="E7" s="6">
        <v>36.9</v>
      </c>
      <c r="F7" s="6">
        <v>124</v>
      </c>
      <c r="G7" s="6">
        <v>11.1</v>
      </c>
      <c r="H7" s="6">
        <v>106</v>
      </c>
      <c r="I7" s="6">
        <v>9.5</v>
      </c>
      <c r="J7" s="6">
        <v>108</v>
      </c>
      <c r="K7" s="6">
        <v>9.6</v>
      </c>
      <c r="L7" s="6">
        <v>141</v>
      </c>
      <c r="M7" s="16">
        <v>12.6</v>
      </c>
      <c r="N7" s="20">
        <f t="shared" si="0"/>
        <v>893</v>
      </c>
      <c r="O7" s="21">
        <v>79.7</v>
      </c>
    </row>
    <row r="8" spans="1:15" x14ac:dyDescent="0.15">
      <c r="A8" s="32"/>
      <c r="B8" s="2" t="s">
        <v>7</v>
      </c>
      <c r="C8" s="6">
        <v>593</v>
      </c>
      <c r="D8" s="6">
        <v>125</v>
      </c>
      <c r="E8" s="6">
        <v>21.1</v>
      </c>
      <c r="F8" s="6">
        <v>43</v>
      </c>
      <c r="G8" s="6">
        <v>7.3</v>
      </c>
      <c r="H8" s="6">
        <v>127</v>
      </c>
      <c r="I8" s="6">
        <v>21.4</v>
      </c>
      <c r="J8" s="6">
        <v>68</v>
      </c>
      <c r="K8" s="6">
        <v>11.5</v>
      </c>
      <c r="L8" s="6">
        <v>73</v>
      </c>
      <c r="M8" s="16">
        <v>12.3</v>
      </c>
      <c r="N8" s="20">
        <f t="shared" si="0"/>
        <v>436</v>
      </c>
      <c r="O8" s="21">
        <v>73.5</v>
      </c>
    </row>
    <row r="9" spans="1:15" x14ac:dyDescent="0.15">
      <c r="A9" s="32"/>
      <c r="B9" s="2" t="s">
        <v>8</v>
      </c>
      <c r="C9" s="6">
        <v>613</v>
      </c>
      <c r="D9" s="6">
        <v>138</v>
      </c>
      <c r="E9" s="6">
        <v>22.5</v>
      </c>
      <c r="F9" s="6">
        <v>80</v>
      </c>
      <c r="G9" s="6">
        <v>13.1</v>
      </c>
      <c r="H9" s="6">
        <v>109</v>
      </c>
      <c r="I9" s="6">
        <v>17.8</v>
      </c>
      <c r="J9" s="6">
        <v>79</v>
      </c>
      <c r="K9" s="6">
        <v>12.9</v>
      </c>
      <c r="L9" s="6">
        <v>44</v>
      </c>
      <c r="M9" s="16">
        <v>7.2</v>
      </c>
      <c r="N9" s="20">
        <f t="shared" si="0"/>
        <v>450</v>
      </c>
      <c r="O9" s="21">
        <v>73.400000000000006</v>
      </c>
    </row>
    <row r="10" spans="1:15" x14ac:dyDescent="0.15">
      <c r="A10" s="32"/>
      <c r="B10" s="2" t="s">
        <v>9</v>
      </c>
      <c r="C10" s="6">
        <v>1137</v>
      </c>
      <c r="D10" s="6">
        <v>299</v>
      </c>
      <c r="E10" s="6">
        <v>26.3</v>
      </c>
      <c r="F10" s="6">
        <v>197</v>
      </c>
      <c r="G10" s="6">
        <v>17.3</v>
      </c>
      <c r="H10" s="6">
        <v>195</v>
      </c>
      <c r="I10" s="6">
        <v>17.2</v>
      </c>
      <c r="J10" s="6">
        <v>145</v>
      </c>
      <c r="K10" s="6">
        <v>12.8</v>
      </c>
      <c r="L10" s="6">
        <v>90</v>
      </c>
      <c r="M10" s="16">
        <v>7.9</v>
      </c>
      <c r="N10" s="20">
        <f t="shared" si="0"/>
        <v>926</v>
      </c>
      <c r="O10" s="21">
        <v>81.400000000000006</v>
      </c>
    </row>
    <row r="11" spans="1:15" x14ac:dyDescent="0.15">
      <c r="A11" s="32"/>
      <c r="B11" s="2" t="s">
        <v>10</v>
      </c>
      <c r="C11" s="6">
        <v>1381</v>
      </c>
      <c r="D11" s="6">
        <v>247</v>
      </c>
      <c r="E11" s="6">
        <v>17.899999999999999</v>
      </c>
      <c r="F11" s="6">
        <v>189</v>
      </c>
      <c r="G11" s="6">
        <v>13.7</v>
      </c>
      <c r="H11" s="6">
        <v>239</v>
      </c>
      <c r="I11" s="6">
        <v>17.3</v>
      </c>
      <c r="J11" s="6">
        <v>187</v>
      </c>
      <c r="K11" s="6">
        <v>13.5</v>
      </c>
      <c r="L11" s="6">
        <v>194</v>
      </c>
      <c r="M11" s="16">
        <v>14</v>
      </c>
      <c r="N11" s="20">
        <f t="shared" si="0"/>
        <v>1056</v>
      </c>
      <c r="O11" s="21">
        <v>76.459999999999994</v>
      </c>
    </row>
    <row r="12" spans="1:15" x14ac:dyDescent="0.15">
      <c r="A12" s="32"/>
      <c r="B12" s="2" t="s">
        <v>11</v>
      </c>
      <c r="C12" s="6">
        <v>136</v>
      </c>
      <c r="D12" s="6">
        <v>24</v>
      </c>
      <c r="E12" s="6">
        <v>17.600000000000001</v>
      </c>
      <c r="F12" s="6">
        <v>7</v>
      </c>
      <c r="G12" s="6">
        <v>5.0999999999999996</v>
      </c>
      <c r="H12" s="6">
        <v>16</v>
      </c>
      <c r="I12" s="6">
        <v>11.8</v>
      </c>
      <c r="J12" s="6">
        <v>22</v>
      </c>
      <c r="K12" s="6">
        <v>16.2</v>
      </c>
      <c r="L12" s="6">
        <v>26</v>
      </c>
      <c r="M12" s="16">
        <v>19.100000000000001</v>
      </c>
      <c r="N12" s="20">
        <f t="shared" si="0"/>
        <v>95</v>
      </c>
      <c r="O12" s="21">
        <v>69.900000000000006</v>
      </c>
    </row>
    <row r="13" spans="1:15" x14ac:dyDescent="0.15">
      <c r="A13" s="33"/>
      <c r="B13" s="10" t="s">
        <v>12</v>
      </c>
      <c r="C13" s="11">
        <v>9396</v>
      </c>
      <c r="D13" s="11">
        <v>2238</v>
      </c>
      <c r="E13" s="11">
        <v>23.8</v>
      </c>
      <c r="F13" s="11">
        <v>1238</v>
      </c>
      <c r="G13" s="11">
        <v>13.2</v>
      </c>
      <c r="H13" s="11">
        <v>1315</v>
      </c>
      <c r="I13" s="11">
        <v>14</v>
      </c>
      <c r="J13" s="11">
        <v>1237</v>
      </c>
      <c r="K13" s="11">
        <v>13.2</v>
      </c>
      <c r="L13" s="11">
        <v>1063</v>
      </c>
      <c r="M13" s="17">
        <v>11.3</v>
      </c>
      <c r="N13" s="22">
        <f t="shared" si="0"/>
        <v>7091</v>
      </c>
      <c r="O13" s="23">
        <v>75.459999999999994</v>
      </c>
    </row>
    <row r="14" spans="1:15" x14ac:dyDescent="0.15">
      <c r="A14" s="31" t="s">
        <v>13</v>
      </c>
      <c r="B14" s="2" t="s">
        <v>14</v>
      </c>
      <c r="C14" s="6">
        <v>1289</v>
      </c>
      <c r="D14" s="6">
        <v>240</v>
      </c>
      <c r="E14" s="6">
        <v>18.600000000000001</v>
      </c>
      <c r="F14" s="6">
        <v>101</v>
      </c>
      <c r="G14" s="6">
        <v>7.8</v>
      </c>
      <c r="H14" s="6">
        <v>180</v>
      </c>
      <c r="I14" s="6">
        <v>14</v>
      </c>
      <c r="J14" s="6">
        <v>206</v>
      </c>
      <c r="K14" s="6">
        <v>16</v>
      </c>
      <c r="L14" s="6">
        <v>190</v>
      </c>
      <c r="M14" s="16">
        <v>14.7</v>
      </c>
      <c r="N14" s="20">
        <f t="shared" si="0"/>
        <v>917</v>
      </c>
      <c r="O14" s="21">
        <v>71.099999999999994</v>
      </c>
    </row>
    <row r="15" spans="1:15" x14ac:dyDescent="0.15">
      <c r="A15" s="32"/>
      <c r="B15" s="2" t="s">
        <v>15</v>
      </c>
      <c r="C15" s="6">
        <v>965</v>
      </c>
      <c r="D15" s="6">
        <v>173</v>
      </c>
      <c r="E15" s="6">
        <v>17.899999999999999</v>
      </c>
      <c r="F15" s="6">
        <v>104</v>
      </c>
      <c r="G15" s="6">
        <v>10.8</v>
      </c>
      <c r="H15" s="6">
        <v>230</v>
      </c>
      <c r="I15" s="6">
        <v>23.8</v>
      </c>
      <c r="J15" s="6">
        <v>168</v>
      </c>
      <c r="K15" s="6">
        <v>17.399999999999999</v>
      </c>
      <c r="L15" s="6">
        <v>114</v>
      </c>
      <c r="M15" s="16">
        <v>11.8</v>
      </c>
      <c r="N15" s="20">
        <f t="shared" si="0"/>
        <v>789</v>
      </c>
      <c r="O15" s="21">
        <v>81.8</v>
      </c>
    </row>
    <row r="16" spans="1:15" x14ac:dyDescent="0.15">
      <c r="A16" s="32"/>
      <c r="B16" s="2" t="s">
        <v>16</v>
      </c>
      <c r="C16" s="6">
        <v>1064</v>
      </c>
      <c r="D16" s="6">
        <v>235</v>
      </c>
      <c r="E16" s="6">
        <v>22.1</v>
      </c>
      <c r="F16" s="6">
        <v>93</v>
      </c>
      <c r="G16" s="6">
        <v>8.6999999999999993</v>
      </c>
      <c r="H16" s="6">
        <v>226</v>
      </c>
      <c r="I16" s="6">
        <v>21.2</v>
      </c>
      <c r="J16" s="6">
        <v>191</v>
      </c>
      <c r="K16" s="6">
        <v>18</v>
      </c>
      <c r="L16" s="6">
        <v>159</v>
      </c>
      <c r="M16" s="16">
        <v>14.9</v>
      </c>
      <c r="N16" s="20">
        <f t="shared" si="0"/>
        <v>904</v>
      </c>
      <c r="O16" s="21">
        <v>84.96</v>
      </c>
    </row>
    <row r="17" spans="1:15" x14ac:dyDescent="0.15">
      <c r="A17" s="32"/>
      <c r="B17" s="2" t="s">
        <v>17</v>
      </c>
      <c r="C17" s="6">
        <v>3159</v>
      </c>
      <c r="D17" s="6">
        <v>864</v>
      </c>
      <c r="E17" s="6">
        <v>27.4</v>
      </c>
      <c r="F17" s="6">
        <v>306</v>
      </c>
      <c r="G17" s="6">
        <v>9.6999999999999993</v>
      </c>
      <c r="H17" s="6">
        <v>352</v>
      </c>
      <c r="I17" s="6">
        <v>11.1</v>
      </c>
      <c r="J17" s="6">
        <v>482</v>
      </c>
      <c r="K17" s="6">
        <v>15.3</v>
      </c>
      <c r="L17" s="6">
        <v>438</v>
      </c>
      <c r="M17" s="16">
        <v>13.9</v>
      </c>
      <c r="N17" s="20">
        <f t="shared" si="0"/>
        <v>2442</v>
      </c>
      <c r="O17" s="21">
        <v>77.3</v>
      </c>
    </row>
    <row r="18" spans="1:15" x14ac:dyDescent="0.15">
      <c r="A18" s="32"/>
      <c r="B18" s="2" t="s">
        <v>18</v>
      </c>
      <c r="C18" s="6">
        <v>491</v>
      </c>
      <c r="D18" s="6">
        <v>122</v>
      </c>
      <c r="E18" s="6">
        <v>24.8</v>
      </c>
      <c r="F18" s="6">
        <v>62</v>
      </c>
      <c r="G18" s="6">
        <v>12.6</v>
      </c>
      <c r="H18" s="6">
        <v>64</v>
      </c>
      <c r="I18" s="6">
        <v>13</v>
      </c>
      <c r="J18" s="6">
        <v>76</v>
      </c>
      <c r="K18" s="6">
        <v>15.5</v>
      </c>
      <c r="L18" s="6">
        <v>68</v>
      </c>
      <c r="M18" s="16">
        <v>13.8</v>
      </c>
      <c r="N18" s="20">
        <f t="shared" si="0"/>
        <v>392</v>
      </c>
      <c r="O18" s="21">
        <v>79.8</v>
      </c>
    </row>
    <row r="19" spans="1:15" x14ac:dyDescent="0.15">
      <c r="A19" s="32"/>
      <c r="B19" s="2" t="s">
        <v>19</v>
      </c>
      <c r="C19" s="6">
        <v>1389</v>
      </c>
      <c r="D19" s="6">
        <v>480</v>
      </c>
      <c r="E19" s="6">
        <v>34.6</v>
      </c>
      <c r="F19" s="6">
        <v>173</v>
      </c>
      <c r="G19" s="6">
        <v>12.5</v>
      </c>
      <c r="H19" s="6">
        <v>170</v>
      </c>
      <c r="I19" s="6">
        <v>12.2</v>
      </c>
      <c r="J19" s="6">
        <v>156</v>
      </c>
      <c r="K19" s="6">
        <v>11.2</v>
      </c>
      <c r="L19" s="6">
        <v>154</v>
      </c>
      <c r="M19" s="16">
        <v>11.1</v>
      </c>
      <c r="N19" s="20">
        <f t="shared" si="0"/>
        <v>1133</v>
      </c>
      <c r="O19" s="21">
        <v>81.56</v>
      </c>
    </row>
    <row r="20" spans="1:15" x14ac:dyDescent="0.15">
      <c r="A20" s="32"/>
      <c r="B20" s="2" t="s">
        <v>11</v>
      </c>
      <c r="C20" s="6">
        <v>485</v>
      </c>
      <c r="D20" s="6">
        <v>69</v>
      </c>
      <c r="E20" s="6">
        <v>14.2</v>
      </c>
      <c r="F20" s="6">
        <v>31</v>
      </c>
      <c r="G20" s="6">
        <v>6.4</v>
      </c>
      <c r="H20" s="6">
        <v>31</v>
      </c>
      <c r="I20" s="6">
        <v>6.4</v>
      </c>
      <c r="J20" s="6">
        <v>74</v>
      </c>
      <c r="K20" s="6">
        <v>15.3</v>
      </c>
      <c r="L20" s="6">
        <v>135</v>
      </c>
      <c r="M20" s="16">
        <v>27.8</v>
      </c>
      <c r="N20" s="20">
        <f t="shared" si="0"/>
        <v>340</v>
      </c>
      <c r="O20" s="21">
        <v>70.099999999999994</v>
      </c>
    </row>
    <row r="21" spans="1:15" x14ac:dyDescent="0.15">
      <c r="A21" s="33"/>
      <c r="B21" s="10" t="s">
        <v>20</v>
      </c>
      <c r="C21" s="11">
        <v>8842</v>
      </c>
      <c r="D21" s="11">
        <v>2183</v>
      </c>
      <c r="E21" s="11">
        <v>24.7</v>
      </c>
      <c r="F21" s="11">
        <v>870</v>
      </c>
      <c r="G21" s="11">
        <v>9.8000000000000007</v>
      </c>
      <c r="H21" s="11">
        <v>1253</v>
      </c>
      <c r="I21" s="11">
        <v>14.2</v>
      </c>
      <c r="J21" s="11">
        <v>1353</v>
      </c>
      <c r="K21" s="11">
        <v>15.3</v>
      </c>
      <c r="L21" s="11">
        <v>1258</v>
      </c>
      <c r="M21" s="17">
        <v>14.2</v>
      </c>
      <c r="N21" s="22">
        <f t="shared" si="0"/>
        <v>6917</v>
      </c>
      <c r="O21" s="23">
        <v>78.22</v>
      </c>
    </row>
    <row r="22" spans="1:15" x14ac:dyDescent="0.15">
      <c r="A22" s="31" t="s">
        <v>21</v>
      </c>
      <c r="B22" s="2" t="s">
        <v>22</v>
      </c>
      <c r="C22" s="6">
        <v>2226</v>
      </c>
      <c r="D22" s="6">
        <v>475</v>
      </c>
      <c r="E22" s="6">
        <v>21.3</v>
      </c>
      <c r="F22" s="6">
        <v>197</v>
      </c>
      <c r="G22" s="6">
        <v>8.8000000000000007</v>
      </c>
      <c r="H22" s="6">
        <v>313</v>
      </c>
      <c r="I22" s="6">
        <v>14.1</v>
      </c>
      <c r="J22" s="6">
        <v>430</v>
      </c>
      <c r="K22" s="6">
        <v>19.3</v>
      </c>
      <c r="L22" s="6">
        <v>279</v>
      </c>
      <c r="M22" s="16">
        <v>12.5</v>
      </c>
      <c r="N22" s="20">
        <f t="shared" si="0"/>
        <v>1694</v>
      </c>
      <c r="O22" s="21">
        <v>76.099999999999994</v>
      </c>
    </row>
    <row r="23" spans="1:15" x14ac:dyDescent="0.15">
      <c r="A23" s="32"/>
      <c r="B23" s="2" t="s">
        <v>23</v>
      </c>
      <c r="C23" s="6">
        <v>6397</v>
      </c>
      <c r="D23" s="6">
        <v>1860</v>
      </c>
      <c r="E23" s="6">
        <v>29.1</v>
      </c>
      <c r="F23" s="6">
        <v>571</v>
      </c>
      <c r="G23" s="6">
        <v>8.9</v>
      </c>
      <c r="H23" s="6">
        <v>733</v>
      </c>
      <c r="I23" s="6">
        <v>11.5</v>
      </c>
      <c r="J23" s="6">
        <v>909</v>
      </c>
      <c r="K23" s="6">
        <v>14.2</v>
      </c>
      <c r="L23" s="6">
        <v>775</v>
      </c>
      <c r="M23" s="16">
        <v>12.1</v>
      </c>
      <c r="N23" s="20">
        <f t="shared" si="0"/>
        <v>4848</v>
      </c>
      <c r="O23" s="21">
        <v>75.78</v>
      </c>
    </row>
    <row r="24" spans="1:15" x14ac:dyDescent="0.15">
      <c r="A24" s="32"/>
      <c r="B24" s="2" t="s">
        <v>24</v>
      </c>
      <c r="C24" s="6">
        <v>3475</v>
      </c>
      <c r="D24" s="6">
        <v>832</v>
      </c>
      <c r="E24" s="6">
        <v>23.9</v>
      </c>
      <c r="F24" s="6">
        <v>309</v>
      </c>
      <c r="G24" s="6">
        <v>8.9</v>
      </c>
      <c r="H24" s="6">
        <v>405</v>
      </c>
      <c r="I24" s="6">
        <v>11.7</v>
      </c>
      <c r="J24" s="6">
        <v>528</v>
      </c>
      <c r="K24" s="6">
        <v>15.2</v>
      </c>
      <c r="L24" s="6">
        <v>566</v>
      </c>
      <c r="M24" s="16">
        <v>16.3</v>
      </c>
      <c r="N24" s="20">
        <f t="shared" si="0"/>
        <v>2640</v>
      </c>
      <c r="O24" s="21">
        <v>75.97</v>
      </c>
    </row>
    <row r="25" spans="1:15" x14ac:dyDescent="0.15">
      <c r="A25" s="32"/>
      <c r="B25" s="2" t="s">
        <v>11</v>
      </c>
      <c r="C25" s="6">
        <v>1079</v>
      </c>
      <c r="D25" s="6">
        <v>164</v>
      </c>
      <c r="E25" s="6">
        <v>15.2</v>
      </c>
      <c r="F25" s="6">
        <v>63</v>
      </c>
      <c r="G25" s="6">
        <v>5.8</v>
      </c>
      <c r="H25" s="6">
        <v>93</v>
      </c>
      <c r="I25" s="6">
        <v>8.6</v>
      </c>
      <c r="J25" s="6">
        <v>191</v>
      </c>
      <c r="K25" s="6">
        <v>17.7</v>
      </c>
      <c r="L25" s="6">
        <v>290</v>
      </c>
      <c r="M25" s="16">
        <v>26.9</v>
      </c>
      <c r="N25" s="20">
        <f t="shared" si="0"/>
        <v>801</v>
      </c>
      <c r="O25" s="21">
        <v>74.2</v>
      </c>
    </row>
    <row r="26" spans="1:15" x14ac:dyDescent="0.15">
      <c r="A26" s="33"/>
      <c r="B26" s="10" t="s">
        <v>25</v>
      </c>
      <c r="C26" s="11">
        <v>13177</v>
      </c>
      <c r="D26" s="11">
        <v>3331</v>
      </c>
      <c r="E26" s="11">
        <v>25.3</v>
      </c>
      <c r="F26" s="11">
        <v>1140</v>
      </c>
      <c r="G26" s="11">
        <v>8.6999999999999993</v>
      </c>
      <c r="H26" s="11">
        <v>1544</v>
      </c>
      <c r="I26" s="11">
        <v>11.7</v>
      </c>
      <c r="J26" s="11">
        <v>2058</v>
      </c>
      <c r="K26" s="11">
        <v>15.6</v>
      </c>
      <c r="L26" s="11">
        <v>1910</v>
      </c>
      <c r="M26" s="17">
        <v>14.5</v>
      </c>
      <c r="N26" s="22">
        <f t="shared" si="0"/>
        <v>9983</v>
      </c>
      <c r="O26" s="23">
        <v>75.760000000000005</v>
      </c>
    </row>
    <row r="27" spans="1:15" x14ac:dyDescent="0.15">
      <c r="A27" s="31" t="s">
        <v>26</v>
      </c>
      <c r="B27" s="2" t="s">
        <v>27</v>
      </c>
      <c r="C27" s="6">
        <v>568</v>
      </c>
      <c r="D27" s="6">
        <v>101</v>
      </c>
      <c r="E27" s="6">
        <v>17.8</v>
      </c>
      <c r="F27" s="6">
        <v>74</v>
      </c>
      <c r="G27" s="6">
        <v>13</v>
      </c>
      <c r="H27" s="6">
        <v>73</v>
      </c>
      <c r="I27" s="6">
        <v>12.9</v>
      </c>
      <c r="J27" s="6">
        <v>86</v>
      </c>
      <c r="K27" s="6">
        <v>15.1</v>
      </c>
      <c r="L27" s="6">
        <v>89</v>
      </c>
      <c r="M27" s="16">
        <v>15.7</v>
      </c>
      <c r="N27" s="20">
        <f t="shared" si="0"/>
        <v>423</v>
      </c>
      <c r="O27" s="21">
        <v>74.471000000000004</v>
      </c>
    </row>
    <row r="28" spans="1:15" x14ac:dyDescent="0.15">
      <c r="A28" s="32"/>
      <c r="B28" s="2" t="s">
        <v>28</v>
      </c>
      <c r="C28" s="6">
        <v>720</v>
      </c>
      <c r="D28" s="6">
        <v>191</v>
      </c>
      <c r="E28" s="6">
        <v>26.5</v>
      </c>
      <c r="F28" s="6">
        <v>156</v>
      </c>
      <c r="G28" s="6">
        <v>21.7</v>
      </c>
      <c r="H28" s="6">
        <v>101</v>
      </c>
      <c r="I28" s="6">
        <v>14</v>
      </c>
      <c r="J28" s="6">
        <v>98</v>
      </c>
      <c r="K28" s="6">
        <v>13.6</v>
      </c>
      <c r="L28" s="6">
        <v>64</v>
      </c>
      <c r="M28" s="16">
        <v>8.9</v>
      </c>
      <c r="N28" s="20">
        <f t="shared" si="0"/>
        <v>610</v>
      </c>
      <c r="O28" s="21">
        <v>84.7</v>
      </c>
    </row>
    <row r="29" spans="1:15" x14ac:dyDescent="0.15">
      <c r="A29" s="32"/>
      <c r="B29" s="2" t="s">
        <v>29</v>
      </c>
      <c r="C29" s="6">
        <v>882</v>
      </c>
      <c r="D29" s="6">
        <v>294</v>
      </c>
      <c r="E29" s="6">
        <v>33.299999999999997</v>
      </c>
      <c r="F29" s="6">
        <v>214</v>
      </c>
      <c r="G29" s="6">
        <v>24.3</v>
      </c>
      <c r="H29" s="6">
        <v>112</v>
      </c>
      <c r="I29" s="6">
        <v>12.7</v>
      </c>
      <c r="J29" s="6">
        <v>66</v>
      </c>
      <c r="K29" s="6">
        <v>7.5</v>
      </c>
      <c r="L29" s="6">
        <v>70</v>
      </c>
      <c r="M29" s="16">
        <v>7.9</v>
      </c>
      <c r="N29" s="20">
        <f t="shared" si="0"/>
        <v>756</v>
      </c>
      <c r="O29" s="21">
        <v>85.7</v>
      </c>
    </row>
    <row r="30" spans="1:15" x14ac:dyDescent="0.15">
      <c r="A30" s="32"/>
      <c r="B30" s="2" t="s">
        <v>30</v>
      </c>
      <c r="C30" s="6">
        <v>1768</v>
      </c>
      <c r="D30" s="6">
        <v>263</v>
      </c>
      <c r="E30" s="6">
        <v>14.9</v>
      </c>
      <c r="F30" s="6">
        <v>333</v>
      </c>
      <c r="G30" s="6">
        <v>18.8</v>
      </c>
      <c r="H30" s="6">
        <v>277</v>
      </c>
      <c r="I30" s="6">
        <v>15.7</v>
      </c>
      <c r="J30" s="6">
        <v>221</v>
      </c>
      <c r="K30" s="6">
        <v>12.5</v>
      </c>
      <c r="L30" s="6">
        <v>268</v>
      </c>
      <c r="M30" s="16">
        <v>15.2</v>
      </c>
      <c r="N30" s="20">
        <f t="shared" si="0"/>
        <v>1362</v>
      </c>
      <c r="O30" s="21">
        <v>77</v>
      </c>
    </row>
    <row r="31" spans="1:15" x14ac:dyDescent="0.15">
      <c r="A31" s="32"/>
      <c r="B31" s="2" t="s">
        <v>31</v>
      </c>
      <c r="C31" s="6">
        <v>3440</v>
      </c>
      <c r="D31" s="6">
        <v>1233</v>
      </c>
      <c r="E31" s="6">
        <v>35.799999999999997</v>
      </c>
      <c r="F31" s="6">
        <v>624</v>
      </c>
      <c r="G31" s="6">
        <v>18.100000000000001</v>
      </c>
      <c r="H31" s="6">
        <v>330</v>
      </c>
      <c r="I31" s="6">
        <v>9.6</v>
      </c>
      <c r="J31" s="6">
        <v>319</v>
      </c>
      <c r="K31" s="6">
        <v>9.3000000000000007</v>
      </c>
      <c r="L31" s="6">
        <v>296</v>
      </c>
      <c r="M31" s="16">
        <v>8.6</v>
      </c>
      <c r="N31" s="20">
        <f t="shared" si="0"/>
        <v>2802</v>
      </c>
      <c r="O31" s="21">
        <v>81.45</v>
      </c>
    </row>
    <row r="32" spans="1:15" x14ac:dyDescent="0.15">
      <c r="A32" s="32"/>
      <c r="B32" s="2" t="s">
        <v>32</v>
      </c>
      <c r="C32" s="6">
        <v>703</v>
      </c>
      <c r="D32" s="6">
        <v>270</v>
      </c>
      <c r="E32" s="6">
        <v>38.4</v>
      </c>
      <c r="F32" s="6">
        <v>104</v>
      </c>
      <c r="G32" s="6">
        <v>14.8</v>
      </c>
      <c r="H32" s="6">
        <v>94</v>
      </c>
      <c r="I32" s="6">
        <v>13.4</v>
      </c>
      <c r="J32" s="6">
        <v>71</v>
      </c>
      <c r="K32" s="6">
        <v>10.1</v>
      </c>
      <c r="L32" s="6">
        <v>56</v>
      </c>
      <c r="M32" s="16">
        <v>8</v>
      </c>
      <c r="N32" s="20">
        <f t="shared" si="0"/>
        <v>595</v>
      </c>
      <c r="O32" s="21">
        <v>84.63</v>
      </c>
    </row>
    <row r="33" spans="1:15" x14ac:dyDescent="0.15">
      <c r="A33" s="32"/>
      <c r="B33" s="2" t="s">
        <v>11</v>
      </c>
      <c r="C33" s="6">
        <v>297</v>
      </c>
      <c r="D33" s="6">
        <v>68</v>
      </c>
      <c r="E33" s="6">
        <v>22.9</v>
      </c>
      <c r="F33" s="6">
        <v>36</v>
      </c>
      <c r="G33" s="6">
        <v>12.1</v>
      </c>
      <c r="H33" s="6">
        <v>31</v>
      </c>
      <c r="I33" s="6">
        <v>10.4</v>
      </c>
      <c r="J33" s="6">
        <v>27</v>
      </c>
      <c r="K33" s="6">
        <v>9.1</v>
      </c>
      <c r="L33" s="6">
        <v>62</v>
      </c>
      <c r="M33" s="16">
        <v>20.9</v>
      </c>
      <c r="N33" s="20">
        <f t="shared" si="0"/>
        <v>224</v>
      </c>
      <c r="O33" s="21">
        <v>75.42</v>
      </c>
    </row>
    <row r="34" spans="1:15" x14ac:dyDescent="0.15">
      <c r="A34" s="33"/>
      <c r="B34" s="10" t="s">
        <v>33</v>
      </c>
      <c r="C34" s="11">
        <v>8378</v>
      </c>
      <c r="D34" s="11">
        <v>2420</v>
      </c>
      <c r="E34" s="11">
        <v>28.9</v>
      </c>
      <c r="F34" s="11">
        <v>1541</v>
      </c>
      <c r="G34" s="11">
        <v>18.399999999999999</v>
      </c>
      <c r="H34" s="11">
        <v>1018</v>
      </c>
      <c r="I34" s="11">
        <v>12.2</v>
      </c>
      <c r="J34" s="11">
        <v>888</v>
      </c>
      <c r="K34" s="11">
        <v>10.6</v>
      </c>
      <c r="L34" s="11">
        <v>905</v>
      </c>
      <c r="M34" s="17">
        <v>10.8</v>
      </c>
      <c r="N34" s="22">
        <f t="shared" si="0"/>
        <v>6772</v>
      </c>
      <c r="O34" s="23">
        <v>80.83</v>
      </c>
    </row>
    <row r="35" spans="1:15" x14ac:dyDescent="0.15">
      <c r="A35" s="31" t="s">
        <v>34</v>
      </c>
      <c r="B35" s="2" t="s">
        <v>35</v>
      </c>
      <c r="C35" s="6">
        <v>389</v>
      </c>
      <c r="D35" s="6">
        <v>43</v>
      </c>
      <c r="E35" s="6">
        <v>11.1</v>
      </c>
      <c r="F35" s="6">
        <v>46</v>
      </c>
      <c r="G35" s="6">
        <v>11.8</v>
      </c>
      <c r="H35" s="6">
        <v>68</v>
      </c>
      <c r="I35" s="6">
        <v>17.5</v>
      </c>
      <c r="J35" s="6">
        <v>70</v>
      </c>
      <c r="K35" s="6">
        <v>18</v>
      </c>
      <c r="L35" s="6">
        <v>63</v>
      </c>
      <c r="M35" s="16">
        <v>16.2</v>
      </c>
      <c r="N35" s="20">
        <f t="shared" si="0"/>
        <v>290</v>
      </c>
      <c r="O35" s="21">
        <v>74.55</v>
      </c>
    </row>
    <row r="36" spans="1:15" x14ac:dyDescent="0.15">
      <c r="A36" s="32"/>
      <c r="B36" s="2" t="s">
        <v>36</v>
      </c>
      <c r="C36" s="6">
        <v>591</v>
      </c>
      <c r="D36" s="6">
        <v>106</v>
      </c>
      <c r="E36" s="6">
        <v>17.899999999999999</v>
      </c>
      <c r="F36" s="6">
        <v>123</v>
      </c>
      <c r="G36" s="6">
        <v>20.8</v>
      </c>
      <c r="H36" s="6">
        <v>52</v>
      </c>
      <c r="I36" s="6">
        <v>8.8000000000000007</v>
      </c>
      <c r="J36" s="6">
        <v>72</v>
      </c>
      <c r="K36" s="6">
        <v>12.2</v>
      </c>
      <c r="L36" s="6">
        <v>65</v>
      </c>
      <c r="M36" s="16">
        <v>11</v>
      </c>
      <c r="N36" s="20">
        <f t="shared" si="0"/>
        <v>418</v>
      </c>
      <c r="O36" s="21">
        <v>70.7</v>
      </c>
    </row>
    <row r="37" spans="1:15" x14ac:dyDescent="0.15">
      <c r="A37" s="32"/>
      <c r="B37" s="2" t="s">
        <v>37</v>
      </c>
      <c r="C37" s="6">
        <v>1194</v>
      </c>
      <c r="D37" s="6">
        <v>189</v>
      </c>
      <c r="E37" s="6">
        <v>15.8</v>
      </c>
      <c r="F37" s="6">
        <v>168</v>
      </c>
      <c r="G37" s="6">
        <v>14.1</v>
      </c>
      <c r="H37" s="6">
        <v>167</v>
      </c>
      <c r="I37" s="6">
        <v>14</v>
      </c>
      <c r="J37" s="6">
        <v>172</v>
      </c>
      <c r="K37" s="6">
        <v>14.4</v>
      </c>
      <c r="L37" s="6">
        <v>178</v>
      </c>
      <c r="M37" s="16">
        <v>14.9</v>
      </c>
      <c r="N37" s="20">
        <f t="shared" si="0"/>
        <v>874</v>
      </c>
      <c r="O37" s="21">
        <v>73.19</v>
      </c>
    </row>
    <row r="38" spans="1:15" x14ac:dyDescent="0.15">
      <c r="A38" s="32"/>
      <c r="B38" s="2" t="s">
        <v>38</v>
      </c>
      <c r="C38" s="6">
        <v>3603</v>
      </c>
      <c r="D38" s="6">
        <v>714</v>
      </c>
      <c r="E38" s="6">
        <v>19.8</v>
      </c>
      <c r="F38" s="6">
        <v>578</v>
      </c>
      <c r="G38" s="6">
        <v>16</v>
      </c>
      <c r="H38" s="6">
        <v>360</v>
      </c>
      <c r="I38" s="6">
        <v>10</v>
      </c>
      <c r="J38" s="6">
        <v>533</v>
      </c>
      <c r="K38" s="6">
        <v>14.8</v>
      </c>
      <c r="L38" s="6">
        <v>494</v>
      </c>
      <c r="M38" s="16">
        <v>13.7</v>
      </c>
      <c r="N38" s="20">
        <f t="shared" si="0"/>
        <v>2679</v>
      </c>
      <c r="O38" s="21">
        <v>74.349999999999994</v>
      </c>
    </row>
    <row r="39" spans="1:15" x14ac:dyDescent="0.15">
      <c r="A39" s="32"/>
      <c r="B39" s="2" t="s">
        <v>39</v>
      </c>
      <c r="C39" s="6">
        <v>2081</v>
      </c>
      <c r="D39" s="6">
        <v>426</v>
      </c>
      <c r="E39" s="6">
        <v>20.5</v>
      </c>
      <c r="F39" s="6">
        <v>356</v>
      </c>
      <c r="G39" s="6">
        <v>17.100000000000001</v>
      </c>
      <c r="H39" s="6">
        <v>223</v>
      </c>
      <c r="I39" s="6">
        <v>10.7</v>
      </c>
      <c r="J39" s="6">
        <v>290</v>
      </c>
      <c r="K39" s="6">
        <v>13.9</v>
      </c>
      <c r="L39" s="6">
        <v>298</v>
      </c>
      <c r="M39" s="16">
        <v>14.3</v>
      </c>
      <c r="N39" s="20">
        <f t="shared" si="0"/>
        <v>1593</v>
      </c>
      <c r="O39" s="21">
        <v>76.540000000000006</v>
      </c>
    </row>
    <row r="40" spans="1:15" x14ac:dyDescent="0.15">
      <c r="A40" s="32"/>
      <c r="B40" s="2" t="s">
        <v>40</v>
      </c>
      <c r="C40" s="6">
        <v>632</v>
      </c>
      <c r="D40" s="6">
        <v>271</v>
      </c>
      <c r="E40" s="6">
        <v>42.9</v>
      </c>
      <c r="F40" s="6">
        <v>89</v>
      </c>
      <c r="G40" s="6">
        <v>14.1</v>
      </c>
      <c r="H40" s="6">
        <v>44</v>
      </c>
      <c r="I40" s="6">
        <v>7</v>
      </c>
      <c r="J40" s="6">
        <v>42</v>
      </c>
      <c r="K40" s="6">
        <v>6.6</v>
      </c>
      <c r="L40" s="6">
        <v>73</v>
      </c>
      <c r="M40" s="16">
        <v>11.6</v>
      </c>
      <c r="N40" s="20">
        <f t="shared" si="0"/>
        <v>519</v>
      </c>
      <c r="O40" s="21">
        <v>82.1</v>
      </c>
    </row>
    <row r="41" spans="1:15" x14ac:dyDescent="0.15">
      <c r="A41" s="32"/>
      <c r="B41" s="2" t="s">
        <v>41</v>
      </c>
      <c r="C41" s="6">
        <v>376</v>
      </c>
      <c r="D41" s="6">
        <v>112</v>
      </c>
      <c r="E41" s="6">
        <v>29.8</v>
      </c>
      <c r="F41" s="6">
        <v>92</v>
      </c>
      <c r="G41" s="6">
        <v>24.5</v>
      </c>
      <c r="H41" s="6">
        <v>66</v>
      </c>
      <c r="I41" s="6">
        <v>17.600000000000001</v>
      </c>
      <c r="J41" s="6">
        <v>24</v>
      </c>
      <c r="K41" s="6">
        <v>6.4</v>
      </c>
      <c r="L41" s="6">
        <v>18</v>
      </c>
      <c r="M41" s="16">
        <v>4.8</v>
      </c>
      <c r="N41" s="20">
        <f t="shared" si="0"/>
        <v>312</v>
      </c>
      <c r="O41" s="21">
        <v>82.97</v>
      </c>
    </row>
    <row r="42" spans="1:15" x14ac:dyDescent="0.15">
      <c r="A42" s="32"/>
      <c r="B42" s="2" t="s">
        <v>11</v>
      </c>
      <c r="C42" s="6">
        <v>838</v>
      </c>
      <c r="D42" s="6">
        <v>94</v>
      </c>
      <c r="E42" s="6">
        <v>11.2</v>
      </c>
      <c r="F42" s="6">
        <v>101</v>
      </c>
      <c r="G42" s="6">
        <v>12.1</v>
      </c>
      <c r="H42" s="6">
        <v>81</v>
      </c>
      <c r="I42" s="6">
        <v>9.6999999999999993</v>
      </c>
      <c r="J42" s="6">
        <v>102</v>
      </c>
      <c r="K42" s="6">
        <v>12.2</v>
      </c>
      <c r="L42" s="6">
        <v>187</v>
      </c>
      <c r="M42" s="16">
        <v>22.3</v>
      </c>
      <c r="N42" s="20">
        <f t="shared" si="0"/>
        <v>565</v>
      </c>
      <c r="O42" s="21">
        <v>67.400000000000006</v>
      </c>
    </row>
    <row r="43" spans="1:15" x14ac:dyDescent="0.15">
      <c r="A43" s="33"/>
      <c r="B43" s="10" t="s">
        <v>42</v>
      </c>
      <c r="C43" s="11">
        <v>9704</v>
      </c>
      <c r="D43" s="11">
        <v>1955</v>
      </c>
      <c r="E43" s="11">
        <v>20.100000000000001</v>
      </c>
      <c r="F43" s="11">
        <v>1553</v>
      </c>
      <c r="G43" s="11">
        <v>16</v>
      </c>
      <c r="H43" s="11">
        <v>1061</v>
      </c>
      <c r="I43" s="11">
        <v>10.9</v>
      </c>
      <c r="J43" s="11">
        <v>1305</v>
      </c>
      <c r="K43" s="11">
        <v>13.4</v>
      </c>
      <c r="L43" s="11">
        <v>1376</v>
      </c>
      <c r="M43" s="17">
        <v>14.2</v>
      </c>
      <c r="N43" s="22">
        <f t="shared" si="0"/>
        <v>7250</v>
      </c>
      <c r="O43" s="23">
        <v>74.7</v>
      </c>
    </row>
    <row r="44" spans="1:15" x14ac:dyDescent="0.15">
      <c r="A44" s="31" t="s">
        <v>43</v>
      </c>
      <c r="B44" s="2" t="s">
        <v>44</v>
      </c>
      <c r="C44" s="6">
        <v>334</v>
      </c>
      <c r="D44" s="6">
        <v>85</v>
      </c>
      <c r="E44" s="6">
        <v>25.4</v>
      </c>
      <c r="F44" s="6">
        <v>85</v>
      </c>
      <c r="G44" s="6">
        <v>25.4</v>
      </c>
      <c r="H44" s="6">
        <v>62</v>
      </c>
      <c r="I44" s="6">
        <v>18.600000000000001</v>
      </c>
      <c r="J44" s="6">
        <v>42</v>
      </c>
      <c r="K44" s="6">
        <v>12.6</v>
      </c>
      <c r="L44" s="6">
        <v>33</v>
      </c>
      <c r="M44" s="16">
        <v>9.9</v>
      </c>
      <c r="N44" s="20">
        <f t="shared" si="0"/>
        <v>307</v>
      </c>
      <c r="O44" s="21">
        <v>91.9</v>
      </c>
    </row>
    <row r="45" spans="1:15" x14ac:dyDescent="0.15">
      <c r="A45" s="32"/>
      <c r="B45" s="2" t="s">
        <v>45</v>
      </c>
      <c r="C45" s="6">
        <v>447</v>
      </c>
      <c r="D45" s="6">
        <v>112</v>
      </c>
      <c r="E45" s="6">
        <v>25.1</v>
      </c>
      <c r="F45" s="6">
        <v>84</v>
      </c>
      <c r="G45" s="6">
        <v>18.8</v>
      </c>
      <c r="H45" s="6">
        <v>54</v>
      </c>
      <c r="I45" s="6">
        <v>12.1</v>
      </c>
      <c r="J45" s="6">
        <v>45</v>
      </c>
      <c r="K45" s="6">
        <v>10.1</v>
      </c>
      <c r="L45" s="6">
        <v>50</v>
      </c>
      <c r="M45" s="16">
        <v>11.2</v>
      </c>
      <c r="N45" s="20">
        <f t="shared" si="0"/>
        <v>345</v>
      </c>
      <c r="O45" s="21">
        <v>77.180000000000007</v>
      </c>
    </row>
    <row r="46" spans="1:15" x14ac:dyDescent="0.15">
      <c r="A46" s="32"/>
      <c r="B46" s="2" t="s">
        <v>46</v>
      </c>
      <c r="C46" s="6">
        <v>1437</v>
      </c>
      <c r="D46" s="6">
        <v>410</v>
      </c>
      <c r="E46" s="6">
        <v>28.5</v>
      </c>
      <c r="F46" s="6">
        <v>320</v>
      </c>
      <c r="G46" s="6">
        <v>22.3</v>
      </c>
      <c r="H46" s="6">
        <v>241</v>
      </c>
      <c r="I46" s="6">
        <v>16.8</v>
      </c>
      <c r="J46" s="6">
        <v>127</v>
      </c>
      <c r="K46" s="6">
        <v>8.8000000000000007</v>
      </c>
      <c r="L46" s="6">
        <v>112</v>
      </c>
      <c r="M46" s="16">
        <v>7.8</v>
      </c>
      <c r="N46" s="20">
        <f t="shared" si="0"/>
        <v>1210</v>
      </c>
      <c r="O46" s="21">
        <v>84.2</v>
      </c>
    </row>
    <row r="47" spans="1:15" x14ac:dyDescent="0.15">
      <c r="A47" s="32"/>
      <c r="B47" s="2" t="s">
        <v>47</v>
      </c>
      <c r="C47" s="6">
        <v>1851</v>
      </c>
      <c r="D47" s="6">
        <v>707</v>
      </c>
      <c r="E47" s="6">
        <v>38.200000000000003</v>
      </c>
      <c r="F47" s="6">
        <v>335</v>
      </c>
      <c r="G47" s="6">
        <v>18.100000000000001</v>
      </c>
      <c r="H47" s="6">
        <v>201</v>
      </c>
      <c r="I47" s="6">
        <v>10.9</v>
      </c>
      <c r="J47" s="6">
        <v>117</v>
      </c>
      <c r="K47" s="6">
        <v>6.3</v>
      </c>
      <c r="L47" s="6">
        <v>158</v>
      </c>
      <c r="M47" s="16">
        <v>8.5</v>
      </c>
      <c r="N47" s="20">
        <f t="shared" si="0"/>
        <v>1518</v>
      </c>
      <c r="O47" s="21">
        <v>82</v>
      </c>
    </row>
    <row r="48" spans="1:15" x14ac:dyDescent="0.15">
      <c r="A48" s="32"/>
      <c r="B48" s="2" t="s">
        <v>48</v>
      </c>
      <c r="C48" s="6">
        <v>802</v>
      </c>
      <c r="D48" s="6">
        <v>217</v>
      </c>
      <c r="E48" s="6">
        <v>27.1</v>
      </c>
      <c r="F48" s="6">
        <v>187</v>
      </c>
      <c r="G48" s="6">
        <v>23.3</v>
      </c>
      <c r="H48" s="6">
        <v>128</v>
      </c>
      <c r="I48" s="6">
        <v>16</v>
      </c>
      <c r="J48" s="6">
        <v>79</v>
      </c>
      <c r="K48" s="6">
        <v>9.9</v>
      </c>
      <c r="L48" s="6">
        <v>53</v>
      </c>
      <c r="M48" s="16">
        <v>6.6</v>
      </c>
      <c r="N48" s="20">
        <f t="shared" si="0"/>
        <v>664</v>
      </c>
      <c r="O48" s="21">
        <v>82.79</v>
      </c>
    </row>
    <row r="49" spans="1:15" x14ac:dyDescent="0.15">
      <c r="A49" s="32"/>
      <c r="B49" s="2" t="s">
        <v>49</v>
      </c>
      <c r="C49" s="6">
        <v>440</v>
      </c>
      <c r="D49" s="6">
        <v>90</v>
      </c>
      <c r="E49" s="6">
        <v>20.5</v>
      </c>
      <c r="F49" s="6">
        <v>113</v>
      </c>
      <c r="G49" s="6">
        <v>25.7</v>
      </c>
      <c r="H49" s="6">
        <v>47</v>
      </c>
      <c r="I49" s="6">
        <v>10.7</v>
      </c>
      <c r="J49" s="6">
        <v>31</v>
      </c>
      <c r="K49" s="6">
        <v>7</v>
      </c>
      <c r="L49" s="6">
        <v>67</v>
      </c>
      <c r="M49" s="16">
        <v>15.2</v>
      </c>
      <c r="N49" s="20">
        <f t="shared" si="0"/>
        <v>348</v>
      </c>
      <c r="O49" s="21">
        <v>79.09</v>
      </c>
    </row>
    <row r="50" spans="1:15" x14ac:dyDescent="0.15">
      <c r="A50" s="32"/>
      <c r="B50" s="2" t="s">
        <v>50</v>
      </c>
      <c r="C50" s="6">
        <v>697</v>
      </c>
      <c r="D50" s="6">
        <v>291</v>
      </c>
      <c r="E50" s="6">
        <v>41.8</v>
      </c>
      <c r="F50" s="6">
        <v>164</v>
      </c>
      <c r="G50" s="6">
        <v>23.5</v>
      </c>
      <c r="H50" s="6">
        <v>55</v>
      </c>
      <c r="I50" s="6">
        <v>7.9</v>
      </c>
      <c r="J50" s="6">
        <v>55</v>
      </c>
      <c r="K50" s="6">
        <v>7.9</v>
      </c>
      <c r="L50" s="6">
        <v>40</v>
      </c>
      <c r="M50" s="16">
        <v>5.7</v>
      </c>
      <c r="N50" s="20">
        <f t="shared" si="0"/>
        <v>605</v>
      </c>
      <c r="O50" s="21">
        <v>86.8</v>
      </c>
    </row>
    <row r="51" spans="1:15" x14ac:dyDescent="0.15">
      <c r="A51" s="32"/>
      <c r="B51" s="2" t="s">
        <v>51</v>
      </c>
      <c r="C51" s="6">
        <v>816</v>
      </c>
      <c r="D51" s="6">
        <v>297</v>
      </c>
      <c r="E51" s="6">
        <v>36.4</v>
      </c>
      <c r="F51" s="6">
        <v>149</v>
      </c>
      <c r="G51" s="6">
        <v>18.3</v>
      </c>
      <c r="H51" s="6">
        <v>106</v>
      </c>
      <c r="I51" s="6">
        <v>13</v>
      </c>
      <c r="J51" s="6">
        <v>65</v>
      </c>
      <c r="K51" s="6">
        <v>8</v>
      </c>
      <c r="L51" s="6">
        <v>63</v>
      </c>
      <c r="M51" s="16">
        <v>7.7</v>
      </c>
      <c r="N51" s="20">
        <f t="shared" si="0"/>
        <v>680</v>
      </c>
      <c r="O51" s="21">
        <v>83.3</v>
      </c>
    </row>
    <row r="52" spans="1:15" x14ac:dyDescent="0.15">
      <c r="A52" s="32"/>
      <c r="B52" s="2" t="s">
        <v>52</v>
      </c>
      <c r="C52" s="6">
        <v>665</v>
      </c>
      <c r="D52" s="6">
        <v>125</v>
      </c>
      <c r="E52" s="6">
        <v>18.8</v>
      </c>
      <c r="F52" s="6">
        <v>149</v>
      </c>
      <c r="G52" s="6">
        <v>22.4</v>
      </c>
      <c r="H52" s="6">
        <v>92</v>
      </c>
      <c r="I52" s="6">
        <v>13.8</v>
      </c>
      <c r="J52" s="6">
        <v>64</v>
      </c>
      <c r="K52" s="6">
        <v>9.6</v>
      </c>
      <c r="L52" s="6">
        <v>49</v>
      </c>
      <c r="M52" s="16">
        <v>7.4</v>
      </c>
      <c r="N52" s="20">
        <f t="shared" si="0"/>
        <v>479</v>
      </c>
      <c r="O52" s="21">
        <v>72</v>
      </c>
    </row>
    <row r="53" spans="1:15" x14ac:dyDescent="0.15">
      <c r="A53" s="32"/>
      <c r="B53" s="2" t="s">
        <v>11</v>
      </c>
      <c r="C53" s="6">
        <v>180</v>
      </c>
      <c r="D53" s="6">
        <v>34</v>
      </c>
      <c r="E53" s="6">
        <v>18.899999999999999</v>
      </c>
      <c r="F53" s="6">
        <v>20</v>
      </c>
      <c r="G53" s="6">
        <v>11.1</v>
      </c>
      <c r="H53" s="6">
        <v>16</v>
      </c>
      <c r="I53" s="6">
        <v>8.9</v>
      </c>
      <c r="J53" s="6">
        <v>25</v>
      </c>
      <c r="K53" s="6">
        <v>13.9</v>
      </c>
      <c r="L53" s="6">
        <v>50</v>
      </c>
      <c r="M53" s="16">
        <v>27.8</v>
      </c>
      <c r="N53" s="20">
        <f t="shared" si="0"/>
        <v>145</v>
      </c>
      <c r="O53" s="21">
        <v>80.55</v>
      </c>
    </row>
    <row r="54" spans="1:15" x14ac:dyDescent="0.15">
      <c r="A54" s="33"/>
      <c r="B54" s="10" t="s">
        <v>53</v>
      </c>
      <c r="C54" s="11">
        <v>7669</v>
      </c>
      <c r="D54" s="11">
        <v>2368</v>
      </c>
      <c r="E54" s="11">
        <v>30.9</v>
      </c>
      <c r="F54" s="11">
        <v>1606</v>
      </c>
      <c r="G54" s="11">
        <v>20.9</v>
      </c>
      <c r="H54" s="11">
        <v>1002</v>
      </c>
      <c r="I54" s="11">
        <v>13.1</v>
      </c>
      <c r="J54" s="11">
        <v>650</v>
      </c>
      <c r="K54" s="11">
        <v>8.5</v>
      </c>
      <c r="L54" s="11">
        <v>675</v>
      </c>
      <c r="M54" s="17">
        <v>8.8000000000000007</v>
      </c>
      <c r="N54" s="22">
        <f t="shared" si="0"/>
        <v>6301</v>
      </c>
      <c r="O54" s="23">
        <v>82.16</v>
      </c>
    </row>
    <row r="55" spans="1:15" x14ac:dyDescent="0.15">
      <c r="A55" s="31" t="s">
        <v>54</v>
      </c>
      <c r="B55" s="2" t="s">
        <v>55</v>
      </c>
      <c r="C55" s="6">
        <v>3446</v>
      </c>
      <c r="D55" s="6">
        <v>986</v>
      </c>
      <c r="E55" s="6">
        <v>28.6</v>
      </c>
      <c r="F55" s="6">
        <v>891</v>
      </c>
      <c r="G55" s="6">
        <v>25.9</v>
      </c>
      <c r="H55" s="6">
        <v>302</v>
      </c>
      <c r="I55" s="6">
        <v>8.8000000000000007</v>
      </c>
      <c r="J55" s="6">
        <v>188</v>
      </c>
      <c r="K55" s="6">
        <v>5.5</v>
      </c>
      <c r="L55" s="6">
        <v>358</v>
      </c>
      <c r="M55" s="16">
        <v>10.4</v>
      </c>
      <c r="N55" s="20">
        <f t="shared" si="0"/>
        <v>2725</v>
      </c>
      <c r="O55" s="21">
        <v>79.069999999999993</v>
      </c>
    </row>
    <row r="56" spans="1:15" x14ac:dyDescent="0.15">
      <c r="A56" s="32"/>
      <c r="B56" s="2" t="s">
        <v>56</v>
      </c>
      <c r="C56" s="6">
        <v>330</v>
      </c>
      <c r="D56" s="6">
        <v>103</v>
      </c>
      <c r="E56" s="6">
        <v>31.2</v>
      </c>
      <c r="F56" s="6">
        <v>88</v>
      </c>
      <c r="G56" s="6">
        <v>26.7</v>
      </c>
      <c r="H56" s="6">
        <v>40</v>
      </c>
      <c r="I56" s="6">
        <v>12.1</v>
      </c>
      <c r="J56" s="6">
        <v>14</v>
      </c>
      <c r="K56" s="6">
        <v>4.2</v>
      </c>
      <c r="L56" s="6">
        <v>35</v>
      </c>
      <c r="M56" s="16">
        <v>10.6</v>
      </c>
      <c r="N56" s="20">
        <f t="shared" si="0"/>
        <v>280</v>
      </c>
      <c r="O56" s="21">
        <v>85</v>
      </c>
    </row>
    <row r="57" spans="1:15" x14ac:dyDescent="0.15">
      <c r="A57" s="32"/>
      <c r="B57" s="2" t="s">
        <v>57</v>
      </c>
      <c r="C57" s="6">
        <v>882</v>
      </c>
      <c r="D57" s="6">
        <v>316</v>
      </c>
      <c r="E57" s="6">
        <v>35.799999999999997</v>
      </c>
      <c r="F57" s="6">
        <v>236</v>
      </c>
      <c r="G57" s="6">
        <v>26.8</v>
      </c>
      <c r="H57" s="6">
        <v>97</v>
      </c>
      <c r="I57" s="6">
        <v>11</v>
      </c>
      <c r="J57" s="6">
        <v>48</v>
      </c>
      <c r="K57" s="6">
        <v>5.4</v>
      </c>
      <c r="L57" s="6">
        <v>60</v>
      </c>
      <c r="M57" s="16">
        <v>6.8</v>
      </c>
      <c r="N57" s="20">
        <f t="shared" si="0"/>
        <v>757</v>
      </c>
      <c r="O57" s="21">
        <v>85.8</v>
      </c>
    </row>
    <row r="58" spans="1:15" x14ac:dyDescent="0.15">
      <c r="A58" s="32"/>
      <c r="B58" s="2" t="s">
        <v>58</v>
      </c>
      <c r="C58" s="6">
        <v>1328</v>
      </c>
      <c r="D58" s="6">
        <v>396</v>
      </c>
      <c r="E58" s="6">
        <v>29.8</v>
      </c>
      <c r="F58" s="6">
        <v>349</v>
      </c>
      <c r="G58" s="6">
        <v>26.3</v>
      </c>
      <c r="H58" s="6">
        <v>135</v>
      </c>
      <c r="I58" s="6">
        <v>10.199999999999999</v>
      </c>
      <c r="J58" s="6">
        <v>77</v>
      </c>
      <c r="K58" s="6">
        <v>5.8</v>
      </c>
      <c r="L58" s="6">
        <v>142</v>
      </c>
      <c r="M58" s="16">
        <v>10.7</v>
      </c>
      <c r="N58" s="20">
        <f t="shared" si="0"/>
        <v>1099</v>
      </c>
      <c r="O58" s="21">
        <v>82.75</v>
      </c>
    </row>
    <row r="59" spans="1:15" x14ac:dyDescent="0.15">
      <c r="A59" s="32"/>
      <c r="B59" s="2" t="s">
        <v>59</v>
      </c>
      <c r="C59" s="6">
        <v>817</v>
      </c>
      <c r="D59" s="6">
        <v>206</v>
      </c>
      <c r="E59" s="6">
        <v>25.2</v>
      </c>
      <c r="F59" s="6">
        <v>184</v>
      </c>
      <c r="G59" s="6">
        <v>22.5</v>
      </c>
      <c r="H59" s="6">
        <v>90</v>
      </c>
      <c r="I59" s="6">
        <v>11</v>
      </c>
      <c r="J59" s="6">
        <v>60</v>
      </c>
      <c r="K59" s="6">
        <v>7.3</v>
      </c>
      <c r="L59" s="6">
        <v>78</v>
      </c>
      <c r="M59" s="16">
        <v>9.5</v>
      </c>
      <c r="N59" s="20">
        <f t="shared" si="0"/>
        <v>618</v>
      </c>
      <c r="O59" s="21">
        <v>75.64</v>
      </c>
    </row>
    <row r="60" spans="1:15" x14ac:dyDescent="0.15">
      <c r="A60" s="32"/>
      <c r="B60" s="2" t="s">
        <v>60</v>
      </c>
      <c r="C60" s="6">
        <v>493</v>
      </c>
      <c r="D60" s="6">
        <v>148</v>
      </c>
      <c r="E60" s="6">
        <v>30</v>
      </c>
      <c r="F60" s="6">
        <v>120</v>
      </c>
      <c r="G60" s="6">
        <v>24.3</v>
      </c>
      <c r="H60" s="6">
        <v>54</v>
      </c>
      <c r="I60" s="6">
        <v>11</v>
      </c>
      <c r="J60" s="6">
        <v>26</v>
      </c>
      <c r="K60" s="6">
        <v>5.3</v>
      </c>
      <c r="L60" s="6">
        <v>48</v>
      </c>
      <c r="M60" s="16">
        <v>9.6999999999999993</v>
      </c>
      <c r="N60" s="20">
        <f t="shared" si="0"/>
        <v>396</v>
      </c>
      <c r="O60" s="21">
        <v>80.3</v>
      </c>
    </row>
    <row r="61" spans="1:15" x14ac:dyDescent="0.15">
      <c r="A61" s="32"/>
      <c r="B61" s="2" t="s">
        <v>61</v>
      </c>
      <c r="C61" s="6">
        <v>689</v>
      </c>
      <c r="D61" s="6">
        <v>161</v>
      </c>
      <c r="E61" s="6">
        <v>23.4</v>
      </c>
      <c r="F61" s="6">
        <v>128</v>
      </c>
      <c r="G61" s="6">
        <v>18.600000000000001</v>
      </c>
      <c r="H61" s="6">
        <v>91</v>
      </c>
      <c r="I61" s="6">
        <v>13.2</v>
      </c>
      <c r="J61" s="6">
        <v>67</v>
      </c>
      <c r="K61" s="6">
        <v>9.6999999999999993</v>
      </c>
      <c r="L61" s="6">
        <v>94</v>
      </c>
      <c r="M61" s="16">
        <v>13.6</v>
      </c>
      <c r="N61" s="20">
        <f t="shared" si="0"/>
        <v>541</v>
      </c>
      <c r="O61" s="21">
        <v>78.5</v>
      </c>
    </row>
    <row r="62" spans="1:15" x14ac:dyDescent="0.15">
      <c r="A62" s="32"/>
      <c r="B62" s="2" t="s">
        <v>62</v>
      </c>
      <c r="C62" s="6">
        <v>847</v>
      </c>
      <c r="D62" s="6">
        <v>335</v>
      </c>
      <c r="E62" s="6">
        <v>39.6</v>
      </c>
      <c r="F62" s="6">
        <v>133</v>
      </c>
      <c r="G62" s="6">
        <v>15.7</v>
      </c>
      <c r="H62" s="6">
        <v>86</v>
      </c>
      <c r="I62" s="6">
        <v>10.199999999999999</v>
      </c>
      <c r="J62" s="6">
        <v>71</v>
      </c>
      <c r="K62" s="6">
        <v>8.4</v>
      </c>
      <c r="L62" s="6">
        <v>56</v>
      </c>
      <c r="M62" s="16">
        <v>6.6</v>
      </c>
      <c r="N62" s="20">
        <f t="shared" si="0"/>
        <v>681</v>
      </c>
      <c r="O62" s="21">
        <v>80.400000000000006</v>
      </c>
    </row>
    <row r="63" spans="1:15" x14ac:dyDescent="0.15">
      <c r="A63" s="32"/>
      <c r="B63" s="2" t="s">
        <v>11</v>
      </c>
      <c r="C63" s="6">
        <v>235</v>
      </c>
      <c r="D63" s="6">
        <v>41</v>
      </c>
      <c r="E63" s="6">
        <v>17.399999999999999</v>
      </c>
      <c r="F63" s="6">
        <v>42</v>
      </c>
      <c r="G63" s="6">
        <v>17.899999999999999</v>
      </c>
      <c r="H63" s="6">
        <v>16</v>
      </c>
      <c r="I63" s="6">
        <v>6.8</v>
      </c>
      <c r="J63" s="6">
        <v>18</v>
      </c>
      <c r="K63" s="6">
        <v>7.7</v>
      </c>
      <c r="L63" s="6">
        <v>66</v>
      </c>
      <c r="M63" s="16">
        <v>28.1</v>
      </c>
      <c r="N63" s="20">
        <f t="shared" si="0"/>
        <v>183</v>
      </c>
      <c r="O63" s="21">
        <v>77.87</v>
      </c>
    </row>
    <row r="64" spans="1:15" x14ac:dyDescent="0.15">
      <c r="A64" s="33"/>
      <c r="B64" s="10" t="s">
        <v>63</v>
      </c>
      <c r="C64" s="11">
        <v>9067</v>
      </c>
      <c r="D64" s="11">
        <v>2692</v>
      </c>
      <c r="E64" s="11">
        <v>29.7</v>
      </c>
      <c r="F64" s="11">
        <v>2171</v>
      </c>
      <c r="G64" s="11">
        <v>23.9</v>
      </c>
      <c r="H64" s="11">
        <v>911</v>
      </c>
      <c r="I64" s="11">
        <v>10</v>
      </c>
      <c r="J64" s="11">
        <v>569</v>
      </c>
      <c r="K64" s="11">
        <v>6.3</v>
      </c>
      <c r="L64" s="11">
        <v>937</v>
      </c>
      <c r="M64" s="17">
        <v>10.3</v>
      </c>
      <c r="N64" s="22">
        <f t="shared" si="0"/>
        <v>7280</v>
      </c>
      <c r="O64" s="23">
        <v>80.290000000000006</v>
      </c>
    </row>
    <row r="65" spans="1:15" x14ac:dyDescent="0.15">
      <c r="A65" s="2"/>
      <c r="B65" s="2" t="s">
        <v>64</v>
      </c>
      <c r="C65" s="7"/>
      <c r="D65" s="6">
        <v>494</v>
      </c>
      <c r="E65" s="7"/>
      <c r="F65" s="6">
        <v>300</v>
      </c>
      <c r="G65" s="7"/>
      <c r="H65" s="6">
        <v>284</v>
      </c>
      <c r="I65" s="7"/>
      <c r="J65" s="6">
        <v>459</v>
      </c>
      <c r="K65" s="7"/>
      <c r="L65" s="6">
        <v>816</v>
      </c>
      <c r="M65" s="18"/>
      <c r="N65" s="20">
        <f t="shared" si="0"/>
        <v>2353</v>
      </c>
      <c r="O65" s="21"/>
    </row>
    <row r="66" spans="1:15" x14ac:dyDescent="0.15">
      <c r="A66" s="3"/>
      <c r="B66" s="10" t="s">
        <v>65</v>
      </c>
      <c r="C66" s="11">
        <v>66233</v>
      </c>
      <c r="D66" s="11">
        <v>17187</v>
      </c>
      <c r="E66" s="11">
        <v>25.9</v>
      </c>
      <c r="F66" s="11">
        <v>10119</v>
      </c>
      <c r="G66" s="11">
        <v>15.3</v>
      </c>
      <c r="H66" s="11">
        <v>8104</v>
      </c>
      <c r="I66" s="11">
        <v>12.2</v>
      </c>
      <c r="J66" s="11">
        <v>8060</v>
      </c>
      <c r="K66" s="11">
        <v>12.2</v>
      </c>
      <c r="L66" s="11">
        <v>8124</v>
      </c>
      <c r="M66" s="17">
        <v>12.3</v>
      </c>
      <c r="N66" s="22">
        <f t="shared" si="0"/>
        <v>51594</v>
      </c>
      <c r="O66" s="23">
        <v>77.89</v>
      </c>
    </row>
    <row r="67" spans="1:15" x14ac:dyDescent="0.15">
      <c r="A67" s="2"/>
      <c r="B67" s="2" t="s">
        <v>66</v>
      </c>
      <c r="C67" s="7"/>
      <c r="D67" s="6">
        <v>1</v>
      </c>
      <c r="E67" s="7"/>
      <c r="F67" s="6">
        <v>1</v>
      </c>
      <c r="G67" s="7"/>
      <c r="H67" s="6">
        <v>0</v>
      </c>
      <c r="I67" s="7"/>
      <c r="J67" s="6">
        <v>0</v>
      </c>
      <c r="K67" s="7"/>
      <c r="L67" s="6">
        <v>0</v>
      </c>
      <c r="M67" s="18"/>
      <c r="N67" s="20">
        <f t="shared" si="0"/>
        <v>2</v>
      </c>
      <c r="O67" s="21"/>
    </row>
    <row r="68" spans="1:15" x14ac:dyDescent="0.15">
      <c r="A68" s="2"/>
      <c r="B68" s="2" t="s">
        <v>67</v>
      </c>
      <c r="C68" s="7"/>
      <c r="D68" s="6">
        <v>2461</v>
      </c>
      <c r="E68" s="7"/>
      <c r="F68" s="6">
        <v>1422</v>
      </c>
      <c r="G68" s="7"/>
      <c r="H68" s="6">
        <v>1152</v>
      </c>
      <c r="I68" s="7"/>
      <c r="J68" s="6">
        <v>1232</v>
      </c>
      <c r="K68" s="7"/>
      <c r="L68" s="6">
        <v>2102</v>
      </c>
      <c r="M68" s="18"/>
      <c r="N68" s="20">
        <f t="shared" si="0"/>
        <v>8369</v>
      </c>
      <c r="O68" s="21"/>
    </row>
    <row r="69" spans="1:15" s="9" customFormat="1" ht="14.25" thickBot="1" x14ac:dyDescent="0.2">
      <c r="A69" s="8"/>
      <c r="B69" s="13" t="s">
        <v>68</v>
      </c>
      <c r="C69" s="14"/>
      <c r="D69" s="12">
        <v>19649</v>
      </c>
      <c r="E69" s="14"/>
      <c r="F69" s="12">
        <v>11542</v>
      </c>
      <c r="G69" s="14"/>
      <c r="H69" s="12">
        <v>9256</v>
      </c>
      <c r="I69" s="14"/>
      <c r="J69" s="12">
        <v>9292</v>
      </c>
      <c r="K69" s="14"/>
      <c r="L69" s="12">
        <v>10226</v>
      </c>
      <c r="M69" s="19"/>
      <c r="N69" s="24">
        <f t="shared" ref="N69" si="1">SUM(D69,F69,H69,J69,L69)</f>
        <v>59965</v>
      </c>
      <c r="O69" s="25"/>
    </row>
  </sheetData>
  <mergeCells count="18">
    <mergeCell ref="A1:O1"/>
    <mergeCell ref="A55:A64"/>
    <mergeCell ref="L2:M2"/>
    <mergeCell ref="A2:A3"/>
    <mergeCell ref="B2:B3"/>
    <mergeCell ref="C2:C3"/>
    <mergeCell ref="N2:N3"/>
    <mergeCell ref="A4:A13"/>
    <mergeCell ref="A14:A21"/>
    <mergeCell ref="A22:A26"/>
    <mergeCell ref="A27:A34"/>
    <mergeCell ref="A35:A43"/>
    <mergeCell ref="A44:A54"/>
    <mergeCell ref="F2:G2"/>
    <mergeCell ref="H2:I2"/>
    <mergeCell ref="J2:K2"/>
    <mergeCell ref="D2:E2"/>
    <mergeCell ref="O2:O3"/>
  </mergeCells>
  <phoneticPr fontId="3"/>
  <pageMargins left="0.7" right="0.7" top="0.75" bottom="0.75" header="0.3" footer="0.3"/>
  <pageSetup paperSize="8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優子</dc:creator>
  <cp:lastModifiedBy>篠崎 隆男 TS.</cp:lastModifiedBy>
  <cp:lastPrinted>2020-06-08T05:37:13Z</cp:lastPrinted>
  <dcterms:created xsi:type="dcterms:W3CDTF">2019-12-25T07:43:39Z</dcterms:created>
  <dcterms:modified xsi:type="dcterms:W3CDTF">2020-06-09T03:57:39Z</dcterms:modified>
</cp:coreProperties>
</file>